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<sst xmlns="http://schemas.openxmlformats.org/spreadsheetml/2006/main" count="176" uniqueCount="82">
  <si>
    <t>Velikost</t>
  </si>
  <si>
    <t>Obal</t>
  </si>
  <si>
    <t>26-35</t>
  </si>
  <si>
    <t>36-50</t>
  </si>
  <si>
    <t>51-70</t>
  </si>
  <si>
    <t>ZB</t>
  </si>
  <si>
    <t>120-150</t>
  </si>
  <si>
    <t>PK-prostokořenné sazenice</t>
  </si>
  <si>
    <t>ZB-zemní bal</t>
  </si>
  <si>
    <t>Dodávka sadebního materiálu se řídí obchodními podmínkami naší společnosti.</t>
  </si>
  <si>
    <t>Zpracoval: Roman Kašný</t>
  </si>
  <si>
    <t>50-100</t>
  </si>
  <si>
    <t>101-150</t>
  </si>
  <si>
    <t>Dub letní</t>
  </si>
  <si>
    <t>Buk lesní</t>
  </si>
  <si>
    <t>Habr obecný</t>
  </si>
  <si>
    <t>Javor klen</t>
  </si>
  <si>
    <t>Třešeň ptačí</t>
  </si>
  <si>
    <t>Smrk omorika</t>
  </si>
  <si>
    <t>Lípa velkolistá</t>
  </si>
  <si>
    <t>ok 20-25</t>
  </si>
  <si>
    <t>Borovice limba</t>
  </si>
  <si>
    <t>ok 18-20</t>
  </si>
  <si>
    <t>Cena bez DPH</t>
  </si>
  <si>
    <t>Quercus robur</t>
  </si>
  <si>
    <t>Fagus sylvatica</t>
  </si>
  <si>
    <t>pk</t>
  </si>
  <si>
    <t>26-50</t>
  </si>
  <si>
    <t>zb</t>
  </si>
  <si>
    <t>Carpinus betulus</t>
  </si>
  <si>
    <t>Acer pseudoplatanus</t>
  </si>
  <si>
    <t>Cerasus avium</t>
  </si>
  <si>
    <t>100-125</t>
  </si>
  <si>
    <t>126-150</t>
  </si>
  <si>
    <t>151-175</t>
  </si>
  <si>
    <t>176-200</t>
  </si>
  <si>
    <t>201-225</t>
  </si>
  <si>
    <t>251-275</t>
  </si>
  <si>
    <t>Picea omorica</t>
  </si>
  <si>
    <t>226-250</t>
  </si>
  <si>
    <t>Jedle kavkazská</t>
  </si>
  <si>
    <t>Abies normandiana</t>
  </si>
  <si>
    <t>kont. 0,3</t>
  </si>
  <si>
    <t>kont. 0,3 - kontejnerovaná sazenice s uvedením objemu</t>
  </si>
  <si>
    <t>15-25</t>
  </si>
  <si>
    <t>kont. 1,5</t>
  </si>
  <si>
    <t>Prodej je možný jen v celém balení po 25 nebo 50 kusech dle druhu dřeviny.</t>
  </si>
  <si>
    <t>Dřevina</t>
  </si>
  <si>
    <t>Třída</t>
  </si>
  <si>
    <t>Jilm horský</t>
  </si>
  <si>
    <t>Ulmus glabra</t>
  </si>
  <si>
    <t>kont. 0,4</t>
  </si>
  <si>
    <t>Nabídka sadebního materiálu pro podzim 2023</t>
  </si>
  <si>
    <t>80-120</t>
  </si>
  <si>
    <t>121+</t>
  </si>
  <si>
    <t>kont 0,3</t>
  </si>
  <si>
    <t>Cena s DPH</t>
  </si>
  <si>
    <t>Po dohodě zajišťujeme dopravu sazenic vlastními vozy.</t>
  </si>
  <si>
    <t>Smrk pichlavý</t>
  </si>
  <si>
    <t>150-200</t>
  </si>
  <si>
    <t>100-150</t>
  </si>
  <si>
    <t>Javor babyka</t>
  </si>
  <si>
    <t>Acer campestre</t>
  </si>
  <si>
    <t>Javor mléč</t>
  </si>
  <si>
    <t>Acer platanoides</t>
  </si>
  <si>
    <t>71-100</t>
  </si>
  <si>
    <t>Jabloň lesní</t>
  </si>
  <si>
    <t>Malus sylvestris</t>
  </si>
  <si>
    <t>Ořešák černý</t>
  </si>
  <si>
    <t>Juglans nigra</t>
  </si>
  <si>
    <t>Picea pungens</t>
  </si>
  <si>
    <t>Dub červený</t>
  </si>
  <si>
    <t>Quercus rubra</t>
  </si>
  <si>
    <t>120+</t>
  </si>
  <si>
    <t>71-120</t>
  </si>
  <si>
    <t>Na přání zákazníka lze kořeny  sazenic ošetřit proti osychání za 0,50 kč/ks bez DPH.</t>
  </si>
  <si>
    <t>Borovice lesní</t>
  </si>
  <si>
    <t>Pinus sylvestris</t>
  </si>
  <si>
    <t>15-26</t>
  </si>
  <si>
    <t>26+</t>
  </si>
  <si>
    <t>Jedle běkokorá</t>
  </si>
  <si>
    <t>Abies alba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</si>
</sst>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0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38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44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Fill="1" applyBorder="1" applyAlignment="1">
      <alignment/>
    </xf>
    <xf numFmtId="44" fontId="0" fillId="0" borderId="22" xfId="0" applyNumberFormat="1" applyBorder="1" applyAlignment="1">
      <alignment/>
    </xf>
    <xf numFmtId="44" fontId="0" fillId="0" borderId="23" xfId="0" applyNumberFormat="1" applyBorder="1" applyAlignment="1">
      <alignment/>
    </xf>
    <xf numFmtId="44" fontId="0" fillId="0" borderId="18" xfId="38" applyFont="1" applyBorder="1" applyAlignment="1">
      <alignment/>
    </xf>
    <xf numFmtId="44" fontId="0" fillId="0" borderId="19" xfId="38" applyFont="1" applyBorder="1" applyAlignment="1">
      <alignment/>
    </xf>
    <xf numFmtId="44" fontId="0" fillId="0" borderId="20" xfId="38" applyFont="1" applyBorder="1" applyAlignment="1">
      <alignment/>
    </xf>
    <xf numFmtId="44" fontId="0" fillId="0" borderId="18" xfId="0" applyNumberFormat="1" applyBorder="1" applyAlignment="1">
      <alignment/>
    </xf>
    <xf numFmtId="44" fontId="0" fillId="0" borderId="19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Fill="1" applyBorder="1" applyAlignment="1">
      <alignment/>
    </xf>
    <xf numFmtId="0" fontId="20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2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>
      <alignment/>
    </xf>
    <xf numFmtId="0" fontId="20" fillId="0" borderId="28" xfId="0" applyFont="1" applyBorder="1" applyAlignment="1">
      <alignment/>
    </xf>
    <xf numFmtId="0" fontId="0" fillId="0" borderId="28" xfId="0" applyFont="1" applyBorder="1" applyAlignment="1">
      <alignment/>
    </xf>
    <xf numFmtId="44" fontId="0" fillId="0" borderId="29" xfId="0" applyNumberFormat="1" applyBorder="1" applyAlignment="1">
      <alignment/>
    </xf>
    <xf numFmtId="44" fontId="20" fillId="0" borderId="18" xfId="38" applyFont="1" applyBorder="1" applyAlignment="1">
      <alignment/>
    </xf>
    <xf numFmtId="0" fontId="24" fillId="0" borderId="14" xfId="0" applyFont="1" applyFill="1" applyBorder="1" applyAlignment="1">
      <alignment/>
    </xf>
    <xf numFmtId="0" fontId="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0" fillId="0" borderId="18" xfId="0" applyFont="1" applyFill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0" fillId="0" borderId="18" xfId="0" applyFill="1" applyBorder="1" applyAlignment="1">
      <alignment/>
    </xf>
    <xf numFmtId="44" fontId="0" fillId="0" borderId="34" xfId="0" applyNumberFormat="1" applyBorder="1" applyAlignment="1">
      <alignment/>
    </xf>
    <xf numFmtId="44" fontId="0" fillId="0" borderId="35" xfId="0" applyNumberFormat="1" applyBorder="1" applyAlignment="1">
      <alignment/>
    </xf>
    <xf numFmtId="44" fontId="20" fillId="0" borderId="19" xfId="38" applyFont="1" applyBorder="1" applyAlignment="1">
      <alignment/>
    </xf>
    <xf numFmtId="44" fontId="20" fillId="0" borderId="20" xfId="38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37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5" xfId="0" applyFont="1" applyFill="1" applyBorder="1" applyAlignment="1">
      <alignment/>
    </xf>
    <xf numFmtId="0" fontId="20" fillId="0" borderId="37" xfId="0" applyFont="1" applyBorder="1" applyAlignment="1">
      <alignment/>
    </xf>
    <xf numFmtId="0" fontId="24" fillId="0" borderId="25" xfId="0" applyFont="1" applyFill="1" applyBorder="1" applyAlignment="1">
      <alignment/>
    </xf>
    <xf numFmtId="44" fontId="24" fillId="0" borderId="25" xfId="38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41" xfId="0" applyBorder="1" applyAlignment="1">
      <alignment/>
    </xf>
    <xf numFmtId="0" fontId="39" fillId="0" borderId="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Fill="1" applyBorder="1" applyAlignment="1">
      <alignment/>
    </xf>
    <xf numFmtId="44" fontId="0" fillId="0" borderId="21" xfId="38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44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40" xfId="0" applyFont="1" applyBorder="1" applyAlignment="1">
      <alignment/>
    </xf>
    <xf numFmtId="0" fontId="20" fillId="0" borderId="38" xfId="0" applyFont="1" applyBorder="1" applyAlignment="1">
      <alignment/>
    </xf>
    <xf numFmtId="0" fontId="39" fillId="0" borderId="38" xfId="0" applyFont="1" applyBorder="1" applyAlignment="1">
      <alignment/>
    </xf>
    <xf numFmtId="0" fontId="39" fillId="0" borderId="4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44" fontId="0" fillId="0" borderId="34" xfId="0" applyNumberFormat="1" applyFill="1" applyBorder="1" applyAlignment="1">
      <alignment/>
    </xf>
    <xf numFmtId="44" fontId="0" fillId="0" borderId="35" xfId="0" applyNumberFormat="1" applyFill="1" applyBorder="1" applyAlignment="1">
      <alignment/>
    </xf>
    <xf numFmtId="44" fontId="0" fillId="0" borderId="39" xfId="0" applyNumberFormat="1" applyFill="1" applyBorder="1" applyAlignment="1">
      <alignment/>
    </xf>
    <xf numFmtId="44" fontId="0" fillId="0" borderId="27" xfId="0" applyNumberFormat="1" applyFill="1" applyBorder="1" applyAlignment="1">
      <alignment/>
    </xf>
    <xf numFmtId="44" fontId="0" fillId="0" borderId="42" xfId="0" applyNumberFormat="1" applyFill="1" applyBorder="1" applyAlignment="1">
      <alignment/>
    </xf>
    <xf numFmtId="44" fontId="0" fillId="0" borderId="44" xfId="38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4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J68" sqref="J68"/>
    </sheetView>
  </sheetViews>
  <sheetFormatPr defaultColWidth="9.140625" defaultRowHeight="15"/>
  <cols>
    <col min="1" max="1" width="20.00390625" style="0" customWidth="1"/>
    <col min="2" max="2" width="24.7109375" style="0" hidden="1" customWidth="1"/>
    <col min="4" max="4" width="9.140625" style="0" hidden="1" customWidth="1"/>
    <col min="5" max="5" width="9.140625" style="0" customWidth="1"/>
    <col min="6" max="6" width="18.140625" style="0" customWidth="1"/>
    <col min="7" max="7" width="16.7109375" style="0" customWidth="1"/>
  </cols>
  <sheetData>
    <row r="1" spans="1:8" ht="18.75">
      <c r="A1" s="117" t="s">
        <v>52</v>
      </c>
      <c r="B1" s="118"/>
      <c r="C1" s="118"/>
      <c r="D1" s="118"/>
      <c r="E1" s="118"/>
      <c r="F1" s="118"/>
      <c r="G1" s="119"/>
      <c r="H1" s="2"/>
    </row>
    <row r="2" spans="1:8" ht="19.5" thickBot="1">
      <c r="A2" s="89"/>
      <c r="B2" s="90"/>
      <c r="C2" s="90"/>
      <c r="D2" s="90"/>
      <c r="E2" s="90"/>
      <c r="F2" s="90"/>
      <c r="G2" s="91"/>
      <c r="H2" s="2"/>
    </row>
    <row r="3" spans="1:7" ht="15.75" thickBot="1">
      <c r="A3" s="45" t="s">
        <v>47</v>
      </c>
      <c r="B3" s="46" t="s">
        <v>48</v>
      </c>
      <c r="C3" s="46" t="s">
        <v>0</v>
      </c>
      <c r="D3" s="46"/>
      <c r="E3" s="46" t="s">
        <v>1</v>
      </c>
      <c r="F3" s="46" t="s">
        <v>23</v>
      </c>
      <c r="G3" s="47" t="s">
        <v>56</v>
      </c>
    </row>
    <row r="4" spans="1:7" ht="15.75" thickBot="1">
      <c r="A4" s="12"/>
      <c r="B4" s="11"/>
      <c r="C4" s="5"/>
      <c r="D4" s="5"/>
      <c r="E4" s="5"/>
      <c r="F4" s="5"/>
      <c r="G4" s="3"/>
    </row>
    <row r="5" spans="1:7" ht="15">
      <c r="A5" s="27" t="s">
        <v>14</v>
      </c>
      <c r="B5" s="23">
        <v>4</v>
      </c>
      <c r="C5" s="29" t="s">
        <v>44</v>
      </c>
      <c r="D5" s="24"/>
      <c r="E5" s="29" t="s">
        <v>26</v>
      </c>
      <c r="F5" s="39">
        <v>5.2</v>
      </c>
      <c r="G5" s="42">
        <f>F5*1.15</f>
        <v>5.9799999999999995</v>
      </c>
    </row>
    <row r="6" spans="1:7" ht="15.75" thickBot="1">
      <c r="A6" s="28" t="s">
        <v>25</v>
      </c>
      <c r="B6" s="11">
        <v>5</v>
      </c>
      <c r="C6" s="30" t="s">
        <v>2</v>
      </c>
      <c r="D6" s="6"/>
      <c r="E6" s="36" t="s">
        <v>26</v>
      </c>
      <c r="F6" s="40">
        <v>7.4</v>
      </c>
      <c r="G6" s="43">
        <f aca="true" t="shared" si="0" ref="G6:G49">F6*1.15</f>
        <v>8.51</v>
      </c>
    </row>
    <row r="7" spans="1:7" ht="15">
      <c r="A7" s="15"/>
      <c r="B7" s="11">
        <v>6</v>
      </c>
      <c r="C7" s="30" t="s">
        <v>3</v>
      </c>
      <c r="D7" s="6"/>
      <c r="E7" s="36" t="s">
        <v>26</v>
      </c>
      <c r="F7" s="40">
        <v>9</v>
      </c>
      <c r="G7" s="43">
        <f t="shared" si="0"/>
        <v>10.35</v>
      </c>
    </row>
    <row r="8" spans="1:7" ht="15">
      <c r="A8" s="16"/>
      <c r="B8" s="11">
        <v>7</v>
      </c>
      <c r="C8" s="31" t="s">
        <v>4</v>
      </c>
      <c r="D8" s="6"/>
      <c r="E8" s="36" t="s">
        <v>26</v>
      </c>
      <c r="F8" s="40">
        <v>9.9</v>
      </c>
      <c r="G8" s="43">
        <f t="shared" si="0"/>
        <v>11.385</v>
      </c>
    </row>
    <row r="9" spans="1:7" ht="15">
      <c r="A9" s="16"/>
      <c r="B9" s="11"/>
      <c r="C9" s="31" t="s">
        <v>44</v>
      </c>
      <c r="D9" s="6"/>
      <c r="E9" s="31" t="s">
        <v>42</v>
      </c>
      <c r="F9" s="40">
        <v>9.5</v>
      </c>
      <c r="G9" s="43">
        <f t="shared" si="0"/>
        <v>10.924999999999999</v>
      </c>
    </row>
    <row r="10" spans="1:7" ht="15">
      <c r="A10" s="16"/>
      <c r="B10" s="11"/>
      <c r="C10" s="31" t="s">
        <v>2</v>
      </c>
      <c r="D10" s="6"/>
      <c r="E10" s="31" t="s">
        <v>42</v>
      </c>
      <c r="F10" s="40">
        <v>11</v>
      </c>
      <c r="G10" s="43">
        <f t="shared" si="0"/>
        <v>12.649999999999999</v>
      </c>
    </row>
    <row r="11" spans="1:7" ht="15.75" thickBot="1">
      <c r="A11" s="25"/>
      <c r="B11" s="26"/>
      <c r="C11" s="32" t="s">
        <v>3</v>
      </c>
      <c r="D11" s="6"/>
      <c r="E11" s="32" t="s">
        <v>42</v>
      </c>
      <c r="F11" s="41">
        <v>12</v>
      </c>
      <c r="G11" s="44">
        <f t="shared" si="0"/>
        <v>13.799999999999999</v>
      </c>
    </row>
    <row r="12" spans="1:7" ht="15">
      <c r="A12" s="22" t="s">
        <v>13</v>
      </c>
      <c r="B12" s="23"/>
      <c r="C12" s="50" t="s">
        <v>2</v>
      </c>
      <c r="D12" s="53"/>
      <c r="E12" s="50" t="s">
        <v>26</v>
      </c>
      <c r="F12" s="56">
        <v>6.5</v>
      </c>
      <c r="G12" s="42">
        <f t="shared" si="0"/>
        <v>7.475</v>
      </c>
    </row>
    <row r="13" spans="1:7" ht="15">
      <c r="A13" s="14" t="s">
        <v>24</v>
      </c>
      <c r="B13" s="11"/>
      <c r="C13" s="51" t="s">
        <v>3</v>
      </c>
      <c r="D13" s="54"/>
      <c r="E13" s="30" t="s">
        <v>26</v>
      </c>
      <c r="F13" s="40">
        <v>7.8</v>
      </c>
      <c r="G13" s="43">
        <f t="shared" si="0"/>
        <v>8.969999999999999</v>
      </c>
    </row>
    <row r="14" spans="1:7" ht="15">
      <c r="A14" s="16"/>
      <c r="B14" s="11"/>
      <c r="C14" s="51" t="s">
        <v>4</v>
      </c>
      <c r="D14" s="54"/>
      <c r="E14" s="30" t="s">
        <v>26</v>
      </c>
      <c r="F14" s="40">
        <v>8.9</v>
      </c>
      <c r="G14" s="43">
        <f t="shared" si="0"/>
        <v>10.235</v>
      </c>
    </row>
    <row r="15" spans="1:7" ht="15">
      <c r="A15" s="16"/>
      <c r="B15" s="11"/>
      <c r="C15" s="30" t="s">
        <v>27</v>
      </c>
      <c r="D15" s="54"/>
      <c r="E15" s="30" t="s">
        <v>42</v>
      </c>
      <c r="F15" s="40">
        <v>11</v>
      </c>
      <c r="G15" s="43">
        <f t="shared" si="0"/>
        <v>12.649999999999999</v>
      </c>
    </row>
    <row r="16" spans="1:7" ht="15.75" thickBot="1">
      <c r="A16" s="25"/>
      <c r="B16" s="26"/>
      <c r="C16" s="52" t="s">
        <v>6</v>
      </c>
      <c r="D16" s="54"/>
      <c r="E16" s="32" t="s">
        <v>45</v>
      </c>
      <c r="F16" s="41">
        <v>85</v>
      </c>
      <c r="G16" s="44">
        <f t="shared" si="0"/>
        <v>97.74999999999999</v>
      </c>
    </row>
    <row r="17" spans="1:7" ht="0.75" customHeight="1" hidden="1">
      <c r="A17" s="15"/>
      <c r="B17" s="11"/>
      <c r="C17" s="7"/>
      <c r="D17" s="6"/>
      <c r="E17" s="6"/>
      <c r="F17" s="10"/>
      <c r="G17" s="13">
        <f t="shared" si="0"/>
        <v>0</v>
      </c>
    </row>
    <row r="18" spans="1:7" ht="15" hidden="1">
      <c r="A18" s="15"/>
      <c r="B18" s="11"/>
      <c r="C18" s="7"/>
      <c r="D18" s="6"/>
      <c r="E18" s="6"/>
      <c r="F18" s="10"/>
      <c r="G18" s="13">
        <f t="shared" si="0"/>
        <v>0</v>
      </c>
    </row>
    <row r="19" spans="1:7" ht="15" hidden="1">
      <c r="A19" s="15"/>
      <c r="B19" s="11"/>
      <c r="C19" s="7"/>
      <c r="D19" s="6"/>
      <c r="E19" s="6"/>
      <c r="F19" s="10"/>
      <c r="G19" s="13">
        <f t="shared" si="0"/>
        <v>0</v>
      </c>
    </row>
    <row r="20" spans="1:7" ht="15" hidden="1">
      <c r="A20" s="15"/>
      <c r="B20" s="11"/>
      <c r="C20" s="8"/>
      <c r="D20" s="6"/>
      <c r="E20" s="6"/>
      <c r="F20" s="10"/>
      <c r="G20" s="13">
        <f t="shared" si="0"/>
        <v>0</v>
      </c>
    </row>
    <row r="21" spans="1:7" ht="15">
      <c r="A21" s="57" t="s">
        <v>15</v>
      </c>
      <c r="B21" s="23"/>
      <c r="C21" s="60" t="s">
        <v>2</v>
      </c>
      <c r="D21" s="63"/>
      <c r="E21" s="65" t="s">
        <v>42</v>
      </c>
      <c r="F21" s="39">
        <v>13</v>
      </c>
      <c r="G21" s="66">
        <f t="shared" si="0"/>
        <v>14.95</v>
      </c>
    </row>
    <row r="22" spans="1:7" ht="15">
      <c r="A22" s="18" t="s">
        <v>29</v>
      </c>
      <c r="B22" s="11"/>
      <c r="C22" s="61" t="s">
        <v>3</v>
      </c>
      <c r="D22" s="53"/>
      <c r="E22" s="61" t="s">
        <v>42</v>
      </c>
      <c r="F22" s="68">
        <v>15</v>
      </c>
      <c r="G22" s="37">
        <f t="shared" si="0"/>
        <v>17.25</v>
      </c>
    </row>
    <row r="23" spans="1:7" ht="15.75" thickBot="1">
      <c r="A23" s="19"/>
      <c r="B23" s="26"/>
      <c r="C23" s="62" t="s">
        <v>4</v>
      </c>
      <c r="D23" s="64"/>
      <c r="E23" s="62" t="s">
        <v>42</v>
      </c>
      <c r="F23" s="69">
        <v>18</v>
      </c>
      <c r="G23" s="67">
        <f t="shared" si="0"/>
        <v>20.7</v>
      </c>
    </row>
    <row r="24" spans="1:7" ht="15">
      <c r="A24" s="57" t="s">
        <v>16</v>
      </c>
      <c r="B24" s="23"/>
      <c r="C24" s="65" t="s">
        <v>2</v>
      </c>
      <c r="D24" s="63"/>
      <c r="E24" s="60" t="s">
        <v>26</v>
      </c>
      <c r="F24" s="39">
        <v>6.9</v>
      </c>
      <c r="G24" s="66">
        <f t="shared" si="0"/>
        <v>7.935</v>
      </c>
    </row>
    <row r="25" spans="1:7" ht="15">
      <c r="A25" s="18" t="s">
        <v>30</v>
      </c>
      <c r="B25" s="11"/>
      <c r="C25" s="31" t="s">
        <v>3</v>
      </c>
      <c r="D25" s="54"/>
      <c r="E25" s="36" t="s">
        <v>26</v>
      </c>
      <c r="F25" s="40">
        <v>8</v>
      </c>
      <c r="G25" s="37">
        <f t="shared" si="0"/>
        <v>9.2</v>
      </c>
    </row>
    <row r="26" spans="1:7" ht="15">
      <c r="A26" s="18"/>
      <c r="B26" s="11"/>
      <c r="C26" s="31" t="s">
        <v>4</v>
      </c>
      <c r="D26" s="54"/>
      <c r="E26" s="36" t="s">
        <v>26</v>
      </c>
      <c r="F26" s="40">
        <v>9</v>
      </c>
      <c r="G26" s="37">
        <f t="shared" si="0"/>
        <v>10.35</v>
      </c>
    </row>
    <row r="27" spans="1:7" ht="15">
      <c r="A27" s="18"/>
      <c r="B27" s="11"/>
      <c r="C27" s="31" t="s">
        <v>53</v>
      </c>
      <c r="D27" s="54"/>
      <c r="E27" s="31" t="s">
        <v>51</v>
      </c>
      <c r="F27" s="40">
        <v>50</v>
      </c>
      <c r="G27" s="37">
        <f t="shared" si="0"/>
        <v>57.49999999999999</v>
      </c>
    </row>
    <row r="28" spans="1:7" ht="15.75" thickBot="1">
      <c r="A28" s="19"/>
      <c r="B28" s="26"/>
      <c r="C28" s="32" t="s">
        <v>54</v>
      </c>
      <c r="D28" s="71"/>
      <c r="E28" s="32" t="s">
        <v>45</v>
      </c>
      <c r="F28" s="41">
        <v>75</v>
      </c>
      <c r="G28" s="67">
        <f t="shared" si="0"/>
        <v>86.25</v>
      </c>
    </row>
    <row r="29" spans="1:7" ht="15">
      <c r="A29" s="57" t="s">
        <v>61</v>
      </c>
      <c r="B29" s="23"/>
      <c r="C29" s="65" t="s">
        <v>4</v>
      </c>
      <c r="D29" s="58"/>
      <c r="E29" s="72" t="s">
        <v>51</v>
      </c>
      <c r="F29" s="39">
        <v>50</v>
      </c>
      <c r="G29" s="66">
        <f t="shared" si="0"/>
        <v>57.49999999999999</v>
      </c>
    </row>
    <row r="30" spans="1:7" ht="15.75" thickBot="1">
      <c r="A30" s="19" t="s">
        <v>62</v>
      </c>
      <c r="B30" s="26"/>
      <c r="C30" s="32" t="s">
        <v>74</v>
      </c>
      <c r="D30" s="70"/>
      <c r="E30" s="73" t="s">
        <v>51</v>
      </c>
      <c r="F30" s="41">
        <v>75</v>
      </c>
      <c r="G30" s="67">
        <f t="shared" si="0"/>
        <v>86.25</v>
      </c>
    </row>
    <row r="31" spans="1:7" ht="15">
      <c r="A31" s="57" t="s">
        <v>63</v>
      </c>
      <c r="B31" s="23"/>
      <c r="C31" s="65" t="s">
        <v>4</v>
      </c>
      <c r="D31" s="58"/>
      <c r="E31" s="72" t="s">
        <v>51</v>
      </c>
      <c r="F31" s="39">
        <v>50</v>
      </c>
      <c r="G31" s="66">
        <f t="shared" si="0"/>
        <v>57.49999999999999</v>
      </c>
    </row>
    <row r="32" spans="1:7" ht="15.75" thickBot="1">
      <c r="A32" s="19" t="s">
        <v>64</v>
      </c>
      <c r="B32" s="26"/>
      <c r="C32" s="32" t="s">
        <v>65</v>
      </c>
      <c r="D32" s="70"/>
      <c r="E32" s="73" t="s">
        <v>51</v>
      </c>
      <c r="F32" s="41">
        <v>65</v>
      </c>
      <c r="G32" s="67">
        <f t="shared" si="0"/>
        <v>74.75</v>
      </c>
    </row>
    <row r="33" spans="1:7" ht="15">
      <c r="A33" s="57" t="s">
        <v>17</v>
      </c>
      <c r="B33" s="23"/>
      <c r="C33" s="65" t="s">
        <v>2</v>
      </c>
      <c r="D33" s="58"/>
      <c r="E33" s="72" t="s">
        <v>55</v>
      </c>
      <c r="F33" s="39">
        <v>14</v>
      </c>
      <c r="G33" s="66">
        <f t="shared" si="0"/>
        <v>16.099999999999998</v>
      </c>
    </row>
    <row r="34" spans="1:7" ht="15.75" thickBot="1">
      <c r="A34" s="19" t="s">
        <v>31</v>
      </c>
      <c r="B34" s="26"/>
      <c r="C34" s="32" t="s">
        <v>3</v>
      </c>
      <c r="D34" s="70"/>
      <c r="E34" s="73" t="s">
        <v>55</v>
      </c>
      <c r="F34" s="41">
        <v>15</v>
      </c>
      <c r="G34" s="67">
        <f t="shared" si="0"/>
        <v>17.25</v>
      </c>
    </row>
    <row r="35" spans="1:7" ht="15">
      <c r="A35" s="57" t="s">
        <v>49</v>
      </c>
      <c r="B35" s="23"/>
      <c r="C35" s="60" t="s">
        <v>3</v>
      </c>
      <c r="D35" s="58"/>
      <c r="E35" s="74" t="s">
        <v>42</v>
      </c>
      <c r="F35" s="39">
        <v>16</v>
      </c>
      <c r="G35" s="66">
        <f t="shared" si="0"/>
        <v>18.4</v>
      </c>
    </row>
    <row r="36" spans="1:7" ht="15" customHeight="1">
      <c r="A36" s="18" t="s">
        <v>50</v>
      </c>
      <c r="B36" s="11"/>
      <c r="C36" s="36" t="s">
        <v>4</v>
      </c>
      <c r="D36" s="49"/>
      <c r="E36" s="75" t="s">
        <v>42</v>
      </c>
      <c r="F36" s="40">
        <v>18</v>
      </c>
      <c r="G36" s="37">
        <f t="shared" si="0"/>
        <v>20.7</v>
      </c>
    </row>
    <row r="37" spans="1:7" ht="15" hidden="1">
      <c r="A37" s="15"/>
      <c r="B37" s="6"/>
      <c r="C37" s="51" t="s">
        <v>22</v>
      </c>
      <c r="D37" s="49"/>
      <c r="E37" s="76" t="s">
        <v>5</v>
      </c>
      <c r="F37" s="40">
        <v>1450</v>
      </c>
      <c r="G37" s="37">
        <f t="shared" si="0"/>
        <v>1667.4999999999998</v>
      </c>
    </row>
    <row r="38" spans="1:7" ht="15" customHeight="1" hidden="1" thickBot="1">
      <c r="A38" s="15"/>
      <c r="B38" s="6"/>
      <c r="C38" s="51" t="s">
        <v>20</v>
      </c>
      <c r="D38" s="49"/>
      <c r="E38" s="76" t="s">
        <v>5</v>
      </c>
      <c r="F38" s="40">
        <v>1750</v>
      </c>
      <c r="G38" s="37">
        <f t="shared" si="0"/>
        <v>2012.4999999999998</v>
      </c>
    </row>
    <row r="39" spans="1:7" ht="15" hidden="1">
      <c r="A39" s="15" t="s">
        <v>19</v>
      </c>
      <c r="B39" s="6"/>
      <c r="C39" s="51"/>
      <c r="D39" s="49"/>
      <c r="E39" s="76"/>
      <c r="F39" s="40"/>
      <c r="G39" s="37">
        <f t="shared" si="0"/>
        <v>0</v>
      </c>
    </row>
    <row r="40" spans="1:7" ht="15">
      <c r="A40" s="15"/>
      <c r="B40" s="6"/>
      <c r="C40" s="36" t="s">
        <v>4</v>
      </c>
      <c r="D40" s="49"/>
      <c r="E40" s="75" t="s">
        <v>26</v>
      </c>
      <c r="F40" s="40">
        <v>11.5</v>
      </c>
      <c r="G40" s="37">
        <f t="shared" si="0"/>
        <v>13.225</v>
      </c>
    </row>
    <row r="41" spans="1:7" ht="15">
      <c r="A41" s="15"/>
      <c r="B41" s="6"/>
      <c r="C41" s="36" t="s">
        <v>74</v>
      </c>
      <c r="D41" s="49"/>
      <c r="E41" s="75" t="s">
        <v>26</v>
      </c>
      <c r="F41" s="40">
        <v>18</v>
      </c>
      <c r="G41" s="37">
        <f t="shared" si="0"/>
        <v>20.7</v>
      </c>
    </row>
    <row r="42" spans="1:7" ht="15.75" thickBot="1">
      <c r="A42" s="35"/>
      <c r="B42" s="21"/>
      <c r="C42" s="52" t="s">
        <v>73</v>
      </c>
      <c r="D42" s="70"/>
      <c r="E42" s="77" t="s">
        <v>26</v>
      </c>
      <c r="F42" s="41">
        <v>25</v>
      </c>
      <c r="G42" s="67">
        <f t="shared" si="0"/>
        <v>28.749999999999996</v>
      </c>
    </row>
    <row r="43" spans="1:7" ht="15">
      <c r="A43" s="22" t="s">
        <v>66</v>
      </c>
      <c r="B43" s="24"/>
      <c r="C43" s="60" t="s">
        <v>4</v>
      </c>
      <c r="D43" s="58"/>
      <c r="E43" s="74" t="s">
        <v>51</v>
      </c>
      <c r="F43" s="39">
        <v>65</v>
      </c>
      <c r="G43" s="66">
        <f t="shared" si="0"/>
        <v>74.75</v>
      </c>
    </row>
    <row r="44" spans="1:7" ht="15.75" thickBot="1">
      <c r="A44" s="78" t="s">
        <v>67</v>
      </c>
      <c r="B44" s="21"/>
      <c r="C44" s="79" t="s">
        <v>74</v>
      </c>
      <c r="D44" s="70"/>
      <c r="E44" s="80" t="s">
        <v>51</v>
      </c>
      <c r="F44" s="41">
        <v>85</v>
      </c>
      <c r="G44" s="67">
        <f t="shared" si="0"/>
        <v>97.74999999999999</v>
      </c>
    </row>
    <row r="45" spans="1:7" ht="15">
      <c r="A45" s="57" t="s">
        <v>68</v>
      </c>
      <c r="B45" s="24"/>
      <c r="C45" s="60" t="s">
        <v>3</v>
      </c>
      <c r="D45" s="58"/>
      <c r="E45" s="74" t="s">
        <v>42</v>
      </c>
      <c r="F45" s="39">
        <v>18</v>
      </c>
      <c r="G45" s="66">
        <f t="shared" si="0"/>
        <v>20.7</v>
      </c>
    </row>
    <row r="46" spans="1:7" ht="15.75" thickBot="1">
      <c r="A46" s="19" t="s">
        <v>69</v>
      </c>
      <c r="B46" s="21"/>
      <c r="C46" s="52" t="s">
        <v>4</v>
      </c>
      <c r="D46" s="70"/>
      <c r="E46" s="77" t="s">
        <v>51</v>
      </c>
      <c r="F46" s="41">
        <v>22</v>
      </c>
      <c r="G46" s="67">
        <f t="shared" si="0"/>
        <v>25.299999999999997</v>
      </c>
    </row>
    <row r="47" spans="1:7" ht="15">
      <c r="A47" s="57" t="s">
        <v>71</v>
      </c>
      <c r="B47" s="24"/>
      <c r="C47" s="60" t="s">
        <v>3</v>
      </c>
      <c r="D47" s="58"/>
      <c r="E47" s="74" t="s">
        <v>26</v>
      </c>
      <c r="F47" s="39">
        <v>7</v>
      </c>
      <c r="G47" s="66">
        <f t="shared" si="0"/>
        <v>8.049999999999999</v>
      </c>
    </row>
    <row r="48" spans="1:7" ht="15">
      <c r="A48" s="18" t="s">
        <v>72</v>
      </c>
      <c r="B48" s="6"/>
      <c r="C48" s="36" t="s">
        <v>4</v>
      </c>
      <c r="D48" s="49"/>
      <c r="E48" s="75" t="s">
        <v>26</v>
      </c>
      <c r="F48" s="40">
        <v>8</v>
      </c>
      <c r="G48" s="37">
        <f t="shared" si="0"/>
        <v>9.2</v>
      </c>
    </row>
    <row r="49" spans="1:7" ht="15.75" thickBot="1">
      <c r="A49" s="35"/>
      <c r="B49" s="21"/>
      <c r="C49" s="52" t="s">
        <v>73</v>
      </c>
      <c r="D49" s="70"/>
      <c r="E49" s="80" t="s">
        <v>45</v>
      </c>
      <c r="F49" s="41">
        <v>80</v>
      </c>
      <c r="G49" s="67">
        <f t="shared" si="0"/>
        <v>92</v>
      </c>
    </row>
    <row r="50" spans="1:7" ht="15">
      <c r="A50" s="6"/>
      <c r="B50" s="6"/>
      <c r="C50" s="9"/>
      <c r="D50" s="6"/>
      <c r="E50" s="2"/>
      <c r="F50" s="10"/>
      <c r="G50" s="34"/>
    </row>
    <row r="51" spans="1:7" ht="15">
      <c r="A51" s="6"/>
      <c r="B51" s="6"/>
      <c r="C51" s="9"/>
      <c r="D51" s="6"/>
      <c r="E51" s="2"/>
      <c r="F51" s="10"/>
      <c r="G51" s="34"/>
    </row>
    <row r="52" spans="1:7" ht="15">
      <c r="A52" s="6"/>
      <c r="B52" s="6"/>
      <c r="C52" s="9"/>
      <c r="D52" s="6"/>
      <c r="E52" s="2"/>
      <c r="F52" s="10"/>
      <c r="G52" s="34"/>
    </row>
    <row r="53" spans="1:7" ht="15">
      <c r="A53" s="6"/>
      <c r="B53" s="6"/>
      <c r="C53" s="9"/>
      <c r="D53" s="6"/>
      <c r="E53" s="2"/>
      <c r="F53" s="10"/>
      <c r="G53" s="34"/>
    </row>
    <row r="54" spans="1:7" ht="15">
      <c r="A54" s="6"/>
      <c r="B54" s="6"/>
      <c r="C54" s="9"/>
      <c r="D54" s="6"/>
      <c r="E54" s="2"/>
      <c r="F54" s="10"/>
      <c r="G54" s="34"/>
    </row>
    <row r="55" spans="1:7" ht="15.75" thickBot="1">
      <c r="A55" s="6"/>
      <c r="B55" s="6"/>
      <c r="C55" s="9"/>
      <c r="D55" s="6"/>
      <c r="E55" s="2"/>
      <c r="F55" s="10"/>
      <c r="G55" s="34"/>
    </row>
    <row r="56" spans="1:7" ht="15.75" thickBot="1">
      <c r="A56" s="45" t="s">
        <v>47</v>
      </c>
      <c r="B56" s="46"/>
      <c r="C56" s="87" t="s">
        <v>0</v>
      </c>
      <c r="D56" s="46"/>
      <c r="E56" s="46" t="s">
        <v>1</v>
      </c>
      <c r="F56" s="88" t="s">
        <v>23</v>
      </c>
      <c r="G56" s="47" t="s">
        <v>56</v>
      </c>
    </row>
    <row r="57" spans="1:7" ht="15.75" thickBot="1">
      <c r="A57" s="15"/>
      <c r="B57" s="6"/>
      <c r="C57" s="6"/>
      <c r="D57" s="6"/>
      <c r="E57" s="6"/>
      <c r="F57" s="10"/>
      <c r="G57" s="3"/>
    </row>
    <row r="58" spans="1:7" ht="15">
      <c r="A58" s="22" t="s">
        <v>40</v>
      </c>
      <c r="B58" s="83" t="s">
        <v>41</v>
      </c>
      <c r="C58" s="60" t="s">
        <v>32</v>
      </c>
      <c r="D58" s="58"/>
      <c r="E58" s="74" t="s">
        <v>28</v>
      </c>
      <c r="F58" s="39">
        <v>2500</v>
      </c>
      <c r="G58" s="66">
        <f>F58*1.15</f>
        <v>2875</v>
      </c>
    </row>
    <row r="59" spans="1:7" ht="15">
      <c r="A59" s="18" t="s">
        <v>41</v>
      </c>
      <c r="B59" s="2" t="s">
        <v>41</v>
      </c>
      <c r="C59" s="36" t="s">
        <v>33</v>
      </c>
      <c r="D59" s="49"/>
      <c r="E59" s="75" t="s">
        <v>28</v>
      </c>
      <c r="F59" s="40">
        <v>3100</v>
      </c>
      <c r="G59" s="37">
        <f aca="true" t="shared" si="1" ref="G59:G85">F59*1.15</f>
        <v>3564.9999999999995</v>
      </c>
    </row>
    <row r="60" spans="1:7" ht="15.75" thickBot="1">
      <c r="A60" s="19"/>
      <c r="B60" s="84" t="s">
        <v>41</v>
      </c>
      <c r="C60" s="52" t="s">
        <v>34</v>
      </c>
      <c r="D60" s="70"/>
      <c r="E60" s="77" t="s">
        <v>28</v>
      </c>
      <c r="F60" s="41">
        <v>3900</v>
      </c>
      <c r="G60" s="67">
        <f t="shared" si="1"/>
        <v>4485</v>
      </c>
    </row>
    <row r="61" spans="1:7" ht="15">
      <c r="A61" s="57" t="s">
        <v>18</v>
      </c>
      <c r="B61" s="85" t="s">
        <v>38</v>
      </c>
      <c r="C61" s="60" t="s">
        <v>34</v>
      </c>
      <c r="D61" s="58"/>
      <c r="E61" s="74" t="s">
        <v>28</v>
      </c>
      <c r="F61" s="39">
        <v>1100</v>
      </c>
      <c r="G61" s="66">
        <f t="shared" si="1"/>
        <v>1265</v>
      </c>
    </row>
    <row r="62" spans="1:7" ht="15">
      <c r="A62" s="18" t="s">
        <v>38</v>
      </c>
      <c r="B62" s="9" t="s">
        <v>38</v>
      </c>
      <c r="C62" s="36" t="s">
        <v>35</v>
      </c>
      <c r="D62" s="49"/>
      <c r="E62" s="75" t="s">
        <v>28</v>
      </c>
      <c r="F62" s="40">
        <v>1250</v>
      </c>
      <c r="G62" s="37">
        <f t="shared" si="1"/>
        <v>1437.5</v>
      </c>
    </row>
    <row r="63" spans="1:7" ht="15">
      <c r="A63" s="16"/>
      <c r="B63" s="9" t="s">
        <v>38</v>
      </c>
      <c r="C63" s="36" t="s">
        <v>36</v>
      </c>
      <c r="D63" s="49"/>
      <c r="E63" s="75" t="s">
        <v>28</v>
      </c>
      <c r="F63" s="40">
        <v>1450</v>
      </c>
      <c r="G63" s="37">
        <f t="shared" si="1"/>
        <v>1667.4999999999998</v>
      </c>
    </row>
    <row r="64" spans="1:7" ht="15" hidden="1">
      <c r="A64" s="15"/>
      <c r="B64" s="6"/>
      <c r="C64" s="51"/>
      <c r="D64" s="49"/>
      <c r="E64" s="76"/>
      <c r="F64" s="40"/>
      <c r="G64" s="37">
        <f t="shared" si="1"/>
        <v>0</v>
      </c>
    </row>
    <row r="65" spans="1:7" ht="15">
      <c r="A65" s="16"/>
      <c r="B65" s="9" t="s">
        <v>38</v>
      </c>
      <c r="C65" s="36" t="s">
        <v>39</v>
      </c>
      <c r="D65" s="49"/>
      <c r="E65" s="75" t="s">
        <v>28</v>
      </c>
      <c r="F65" s="40">
        <v>1650</v>
      </c>
      <c r="G65" s="37">
        <f t="shared" si="1"/>
        <v>1897.4999999999998</v>
      </c>
    </row>
    <row r="66" spans="1:7" ht="15.75" thickBot="1">
      <c r="A66" s="25"/>
      <c r="B66" s="20" t="s">
        <v>38</v>
      </c>
      <c r="C66" s="62" t="s">
        <v>37</v>
      </c>
      <c r="D66" s="59"/>
      <c r="E66" s="86" t="s">
        <v>28</v>
      </c>
      <c r="F66" s="69">
        <v>1980</v>
      </c>
      <c r="G66" s="67">
        <f t="shared" si="1"/>
        <v>2277</v>
      </c>
    </row>
    <row r="67" spans="1:7" ht="15">
      <c r="A67" s="17" t="s">
        <v>58</v>
      </c>
      <c r="B67" s="9" t="s">
        <v>38</v>
      </c>
      <c r="C67" s="65" t="s">
        <v>60</v>
      </c>
      <c r="D67" s="81"/>
      <c r="E67" s="82" t="s">
        <v>28</v>
      </c>
      <c r="F67" s="39">
        <v>1500</v>
      </c>
      <c r="G67" s="55">
        <f t="shared" si="1"/>
        <v>1724.9999999999998</v>
      </c>
    </row>
    <row r="68" spans="1:7" ht="15.75" thickBot="1">
      <c r="A68" s="18" t="s">
        <v>70</v>
      </c>
      <c r="B68" s="9" t="s">
        <v>38</v>
      </c>
      <c r="C68" s="33" t="s">
        <v>59</v>
      </c>
      <c r="D68" s="93"/>
      <c r="E68" s="94" t="s">
        <v>28</v>
      </c>
      <c r="F68" s="95">
        <v>1800</v>
      </c>
      <c r="G68" s="38">
        <f t="shared" si="1"/>
        <v>2070</v>
      </c>
    </row>
    <row r="69" spans="1:7" ht="15">
      <c r="A69" s="22" t="s">
        <v>76</v>
      </c>
      <c r="B69" s="24"/>
      <c r="C69" s="65" t="s">
        <v>78</v>
      </c>
      <c r="D69" s="58"/>
      <c r="E69" s="74" t="s">
        <v>42</v>
      </c>
      <c r="F69" s="39">
        <v>10</v>
      </c>
      <c r="G69" s="111">
        <f t="shared" si="1"/>
        <v>11.5</v>
      </c>
    </row>
    <row r="70" spans="1:7" ht="14.25" customHeight="1" thickBot="1">
      <c r="A70" s="19" t="s">
        <v>77</v>
      </c>
      <c r="B70" s="21"/>
      <c r="C70" s="32" t="s">
        <v>79</v>
      </c>
      <c r="D70" s="70"/>
      <c r="E70" s="77" t="s">
        <v>42</v>
      </c>
      <c r="F70" s="41">
        <v>11</v>
      </c>
      <c r="G70" s="112">
        <f t="shared" si="1"/>
        <v>12.649999999999999</v>
      </c>
    </row>
    <row r="71" spans="1:7" ht="15" hidden="1">
      <c r="A71" s="6"/>
      <c r="B71" s="6"/>
      <c r="C71" s="102"/>
      <c r="D71" s="81"/>
      <c r="E71" s="105"/>
      <c r="F71" s="116"/>
      <c r="G71" s="113">
        <f t="shared" si="1"/>
        <v>0</v>
      </c>
    </row>
    <row r="72" spans="1:7" ht="15" hidden="1">
      <c r="A72" s="6"/>
      <c r="B72" s="6"/>
      <c r="C72" s="51"/>
      <c r="D72" s="49"/>
      <c r="E72" s="76"/>
      <c r="F72" s="40"/>
      <c r="G72" s="114">
        <f t="shared" si="1"/>
        <v>0</v>
      </c>
    </row>
    <row r="73" spans="1:7" ht="15" hidden="1">
      <c r="A73" s="6"/>
      <c r="B73" s="6"/>
      <c r="C73" s="61"/>
      <c r="D73" s="48"/>
      <c r="E73" s="106"/>
      <c r="F73" s="68"/>
      <c r="G73" s="114">
        <f t="shared" si="1"/>
        <v>0</v>
      </c>
    </row>
    <row r="74" spans="1:7" ht="15" hidden="1">
      <c r="A74" s="6"/>
      <c r="B74" s="6"/>
      <c r="C74" s="51"/>
      <c r="D74" s="49"/>
      <c r="E74" s="76"/>
      <c r="F74" s="40"/>
      <c r="G74" s="114">
        <f t="shared" si="1"/>
        <v>0</v>
      </c>
    </row>
    <row r="75" spans="1:7" ht="15" hidden="1">
      <c r="A75" s="6"/>
      <c r="B75" s="6"/>
      <c r="C75" s="51"/>
      <c r="D75" s="49"/>
      <c r="E75" s="76"/>
      <c r="F75" s="40"/>
      <c r="G75" s="114">
        <f t="shared" si="1"/>
        <v>0</v>
      </c>
    </row>
    <row r="76" spans="1:7" ht="15" hidden="1">
      <c r="A76" s="6"/>
      <c r="B76" s="6"/>
      <c r="C76" s="51"/>
      <c r="D76" s="49"/>
      <c r="E76" s="76"/>
      <c r="F76" s="40"/>
      <c r="G76" s="114">
        <f t="shared" si="1"/>
        <v>0</v>
      </c>
    </row>
    <row r="77" spans="1:7" ht="15" hidden="1">
      <c r="A77" s="6"/>
      <c r="B77" s="6"/>
      <c r="C77" s="36"/>
      <c r="D77" s="49"/>
      <c r="E77" s="76"/>
      <c r="F77" s="40"/>
      <c r="G77" s="114">
        <f t="shared" si="1"/>
        <v>0</v>
      </c>
    </row>
    <row r="78" spans="1:7" ht="15" hidden="1">
      <c r="A78" s="6"/>
      <c r="B78" s="6"/>
      <c r="C78" s="51"/>
      <c r="D78" s="49"/>
      <c r="E78" s="76"/>
      <c r="F78" s="40"/>
      <c r="G78" s="114">
        <f t="shared" si="1"/>
        <v>0</v>
      </c>
    </row>
    <row r="79" spans="1:7" ht="15" hidden="1">
      <c r="A79" s="6"/>
      <c r="B79" s="6"/>
      <c r="C79" s="51"/>
      <c r="D79" s="49"/>
      <c r="E79" s="76"/>
      <c r="F79" s="40"/>
      <c r="G79" s="114">
        <f t="shared" si="1"/>
        <v>0</v>
      </c>
    </row>
    <row r="80" spans="1:7" ht="15" hidden="1">
      <c r="A80" s="6"/>
      <c r="B80" s="6"/>
      <c r="C80" s="51"/>
      <c r="D80" s="49"/>
      <c r="E80" s="76"/>
      <c r="F80" s="40"/>
      <c r="G80" s="114">
        <f t="shared" si="1"/>
        <v>0</v>
      </c>
    </row>
    <row r="81" spans="1:7" ht="15" hidden="1">
      <c r="A81" s="6"/>
      <c r="B81" s="6"/>
      <c r="C81" s="51"/>
      <c r="D81" s="49"/>
      <c r="E81" s="76"/>
      <c r="F81" s="40"/>
      <c r="G81" s="114">
        <f t="shared" si="1"/>
        <v>0</v>
      </c>
    </row>
    <row r="82" spans="1:7" ht="0.75" customHeight="1" hidden="1" thickBot="1">
      <c r="A82" s="4" t="s">
        <v>21</v>
      </c>
      <c r="B82" s="92"/>
      <c r="C82" s="30" t="s">
        <v>11</v>
      </c>
      <c r="D82" s="98"/>
      <c r="E82" s="107" t="s">
        <v>5</v>
      </c>
      <c r="F82" s="40">
        <v>850</v>
      </c>
      <c r="G82" s="114">
        <f t="shared" si="1"/>
        <v>977.4999999999999</v>
      </c>
    </row>
    <row r="83" spans="1:7" ht="15" hidden="1">
      <c r="A83" s="1"/>
      <c r="B83" s="92"/>
      <c r="C83" s="103" t="s">
        <v>12</v>
      </c>
      <c r="D83" s="99"/>
      <c r="E83" s="108" t="s">
        <v>5</v>
      </c>
      <c r="F83" s="95">
        <v>850</v>
      </c>
      <c r="G83" s="115">
        <f t="shared" si="1"/>
        <v>977.4999999999999</v>
      </c>
    </row>
    <row r="84" spans="1:7" ht="15">
      <c r="A84" s="22" t="s">
        <v>80</v>
      </c>
      <c r="B84" s="96"/>
      <c r="C84" s="104" t="s">
        <v>44</v>
      </c>
      <c r="D84" s="100"/>
      <c r="E84" s="109" t="s">
        <v>26</v>
      </c>
      <c r="F84" s="39">
        <v>10</v>
      </c>
      <c r="G84" s="111">
        <f t="shared" si="1"/>
        <v>11.5</v>
      </c>
    </row>
    <row r="85" spans="1:7" ht="15.75" thickBot="1">
      <c r="A85" s="35" t="s">
        <v>81</v>
      </c>
      <c r="B85" s="97"/>
      <c r="C85" s="32" t="s">
        <v>79</v>
      </c>
      <c r="D85" s="101"/>
      <c r="E85" s="110" t="s">
        <v>26</v>
      </c>
      <c r="F85" s="41">
        <v>12</v>
      </c>
      <c r="G85" s="112">
        <f t="shared" si="1"/>
        <v>13.799999999999999</v>
      </c>
    </row>
    <row r="87" ht="15">
      <c r="A87" t="s">
        <v>7</v>
      </c>
    </row>
    <row r="88" ht="15">
      <c r="A88" t="s">
        <v>8</v>
      </c>
    </row>
    <row r="89" ht="15">
      <c r="A89" t="s">
        <v>43</v>
      </c>
    </row>
    <row r="91" ht="15">
      <c r="A91" t="s">
        <v>75</v>
      </c>
    </row>
    <row r="92" ht="15">
      <c r="A92" t="s">
        <v>57</v>
      </c>
    </row>
    <row r="94" ht="15">
      <c r="A94" t="s">
        <v>9</v>
      </c>
    </row>
    <row r="96" ht="15">
      <c r="A96" t="s">
        <v>46</v>
      </c>
    </row>
    <row r="98" ht="15">
      <c r="A98" t="s">
        <v>10</v>
      </c>
    </row>
  </sheetData>
  <sheetProtection/>
  <mergeCells count="2">
    <mergeCell ref="A2:F2"/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Vrbický</dc:creator>
  <cp:keywords/>
  <dc:description/>
  <cp:lastModifiedBy>Acer</cp:lastModifiedBy>
  <cp:lastPrinted>2023-09-19T05:41:13Z</cp:lastPrinted>
  <dcterms:created xsi:type="dcterms:W3CDTF">2011-02-01T10:11:19Z</dcterms:created>
  <dcterms:modified xsi:type="dcterms:W3CDTF">2023-09-19T05:54:54Z</dcterms:modified>
  <cp:category/>
  <cp:version/>
  <cp:contentType/>
  <cp:contentStatus/>
</cp:coreProperties>
</file>